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23256" windowHeight="9996"/>
  </bookViews>
  <sheets>
    <sheet name="Plan1" sheetId="1" r:id="rId1"/>
  </sheets>
  <calcPr calcId="124519"/>
  <customWorkbookViews>
    <customWorkbookView name="Guilhermo Melo - Modo de exibição pessoal" guid="{DD93A729-A000-40B2-BD5D-7D4F77CBDE98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B12" i="1"/>
  <c r="B57" s="1"/>
  <c r="C12"/>
  <c r="C57" s="1"/>
  <c r="D12"/>
  <c r="D57" s="1"/>
  <c r="B42"/>
  <c r="M54"/>
  <c r="M42"/>
  <c r="M31"/>
  <c r="M12"/>
  <c r="M57" s="1"/>
  <c r="L54"/>
  <c r="L42"/>
  <c r="L31"/>
  <c r="L12"/>
  <c r="L57" s="1"/>
  <c r="K54"/>
  <c r="K42"/>
  <c r="K31"/>
  <c r="K12"/>
  <c r="K57" s="1"/>
  <c r="J54"/>
  <c r="J42"/>
  <c r="J31"/>
  <c r="J12"/>
  <c r="J57" s="1"/>
  <c r="I54"/>
  <c r="I42"/>
  <c r="I31"/>
  <c r="I12"/>
  <c r="I57" s="1"/>
  <c r="H54"/>
  <c r="H42"/>
  <c r="H31"/>
  <c r="H12"/>
  <c r="H57" s="1"/>
  <c r="G54"/>
  <c r="G42"/>
  <c r="G31"/>
  <c r="G12"/>
  <c r="G57" s="1"/>
  <c r="F54"/>
  <c r="F42"/>
  <c r="F31"/>
  <c r="F12"/>
  <c r="F57" s="1"/>
  <c r="E54"/>
  <c r="E42"/>
  <c r="E31"/>
  <c r="E12"/>
  <c r="E57" s="1"/>
  <c r="D54"/>
  <c r="D42"/>
  <c r="D31"/>
  <c r="C54"/>
  <c r="C42"/>
  <c r="C31"/>
  <c r="B54"/>
  <c r="B31"/>
  <c r="M58" l="1"/>
  <c r="C58"/>
  <c r="C59" s="1"/>
  <c r="D58"/>
  <c r="D59" s="1"/>
  <c r="B58"/>
  <c r="B59" s="1"/>
  <c r="M59"/>
  <c r="E58"/>
  <c r="E59" s="1"/>
  <c r="H58"/>
  <c r="H59" s="1"/>
  <c r="I58"/>
  <c r="I59" s="1"/>
  <c r="L58"/>
  <c r="L59" s="1"/>
  <c r="G58"/>
  <c r="G59" s="1"/>
  <c r="K58"/>
  <c r="K59" s="1"/>
  <c r="F58"/>
  <c r="F59" s="1"/>
  <c r="J58"/>
  <c r="J59" s="1"/>
</calcChain>
</file>

<file path=xl/sharedStrings.xml><?xml version="1.0" encoding="utf-8"?>
<sst xmlns="http://schemas.openxmlformats.org/spreadsheetml/2006/main" count="81" uniqueCount="44">
  <si>
    <t>SALÁRIO</t>
  </si>
  <si>
    <t>13º SALÁRIO</t>
  </si>
  <si>
    <t>TOTAL A RECEBER</t>
  </si>
  <si>
    <t>VALORES A RECEBER</t>
  </si>
  <si>
    <t>DESPESAS FIXAS</t>
  </si>
  <si>
    <t>ALUGUEL</t>
  </si>
  <si>
    <t>ÁGUA</t>
  </si>
  <si>
    <t>LUZ</t>
  </si>
  <si>
    <t>INTERNET</t>
  </si>
  <si>
    <t>TV A CABO</t>
  </si>
  <si>
    <t>MERCADO</t>
  </si>
  <si>
    <t>CURSO DE INGLÊS</t>
  </si>
  <si>
    <t>TELEFONE</t>
  </si>
  <si>
    <t>FINANCIMENTO AUTOMÓVEL</t>
  </si>
  <si>
    <t>DESPESAS VARIÁVEIS</t>
  </si>
  <si>
    <t>MEDICAMENTOS</t>
  </si>
  <si>
    <t>DELIVERY</t>
  </si>
  <si>
    <t>BELEZA</t>
  </si>
  <si>
    <t>CARTÃO DE CRÉDITO</t>
  </si>
  <si>
    <t>CONDOMÍNIO</t>
  </si>
  <si>
    <t>CONSERTO CARRO</t>
  </si>
  <si>
    <t>LIMPEZA SOFÁ</t>
  </si>
  <si>
    <t>MANUTENÇÃO VIDRO</t>
  </si>
  <si>
    <t>CONSERTO CHUVEIRO</t>
  </si>
  <si>
    <t>TOTAL DESPESAS FIXAS</t>
  </si>
  <si>
    <t>TOTAL DESPESAS VARIÁVEIS</t>
  </si>
  <si>
    <t>TOTAL DESPESAS EXTRAS</t>
  </si>
  <si>
    <t>JANEIRO</t>
  </si>
  <si>
    <t>FEVEREIRO</t>
  </si>
  <si>
    <t>MARÇO</t>
  </si>
  <si>
    <t>ABRIL</t>
  </si>
  <si>
    <t>MAIO</t>
  </si>
  <si>
    <t>JUNHO</t>
  </si>
  <si>
    <t>JULHO</t>
  </si>
  <si>
    <t>SERVIÇOS FREELANCER</t>
  </si>
  <si>
    <t>TOTAL RECEBIMENTOS</t>
  </si>
  <si>
    <t>TOTAL PAGAMENTOS</t>
  </si>
  <si>
    <t>SOBRA MENSAL</t>
  </si>
  <si>
    <t>P L A N I L H A   D E   C O N T A S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</si>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</sst>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2" fillId="3" borderId="1" xfId="0" applyFont="1" applyFill="1" applyBorder="1"/>
    <xf numFmtId="0" fontId="3" fillId="2" borderId="1" xfId="0" applyFont="1" applyFill="1" applyBorder="1"/>
    <xf numFmtId="0" fontId="2" fillId="0" borderId="0" xfId="0" applyFont="1" applyAlignment="1">
      <alignment horizontal="right"/>
    </xf>
    <xf numFmtId="0" fontId="2" fillId="3" borderId="2" xfId="0" applyFont="1" applyFill="1" applyBorder="1"/>
    <xf numFmtId="44" fontId="2" fillId="3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44" fontId="4" fillId="0" borderId="1" xfId="1" applyFont="1" applyBorder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Protection="1"/>
    <xf numFmtId="0" fontId="0" fillId="0" borderId="0" xfId="0" applyProtection="1"/>
    <xf numFmtId="44" fontId="2" fillId="3" borderId="1" xfId="0" applyNumberFormat="1" applyFont="1" applyFill="1" applyBorder="1" applyProtection="1"/>
    <xf numFmtId="0" fontId="2" fillId="0" borderId="1" xfId="0" applyFont="1" applyBorder="1" applyProtection="1">
      <protection locked="0"/>
    </xf>
    <xf numFmtId="0" fontId="5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zoomScale="80" zoomScaleNormal="80" workbookViewId="0">
      <selection activeCell="B54" sqref="B54"/>
    </sheetView>
  </sheetViews>
  <sheetFormatPr defaultRowHeight="15.6"/>
  <cols>
    <col min="1" max="1" width="50.6640625" style="1" customWidth="1"/>
    <col min="2" max="13" width="16.6640625" style="1" customWidth="1"/>
  </cols>
  <sheetData>
    <row r="1" spans="1:13" ht="24.6">
      <c r="A1" s="14" t="s">
        <v>38</v>
      </c>
      <c r="B1" s="14"/>
      <c r="C1" s="14"/>
      <c r="D1" s="14"/>
      <c r="E1" s="14"/>
      <c r="F1" s="14"/>
      <c r="G1" s="14"/>
      <c r="H1" s="14"/>
      <c r="I1"/>
      <c r="J1"/>
      <c r="K1"/>
      <c r="L1"/>
      <c r="M1"/>
    </row>
    <row r="3" spans="1:13" ht="14.4">
      <c r="A3" s="14" t="s">
        <v>3</v>
      </c>
      <c r="B3"/>
      <c r="C3"/>
      <c r="D3"/>
      <c r="E3"/>
      <c r="F3"/>
      <c r="G3"/>
      <c r="H3"/>
      <c r="I3"/>
      <c r="J3"/>
      <c r="K3"/>
      <c r="L3"/>
      <c r="M3"/>
    </row>
    <row r="4" spans="1:13">
      <c r="A4" s="14"/>
      <c r="B4" s="5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  <c r="H4" s="2" t="s">
        <v>33</v>
      </c>
      <c r="I4" s="2" t="s">
        <v>39</v>
      </c>
      <c r="J4" s="2" t="s">
        <v>40</v>
      </c>
      <c r="K4" s="2" t="s">
        <v>41</v>
      </c>
      <c r="L4" s="2" t="s">
        <v>42</v>
      </c>
      <c r="M4" s="2" t="s">
        <v>43</v>
      </c>
    </row>
    <row r="5" spans="1:13" s="9" customFormat="1">
      <c r="A5" s="13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s="9" customFormat="1">
      <c r="A6" s="13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9" customFormat="1">
      <c r="A7" s="13" t="s">
        <v>34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s="9" customFormat="1">
      <c r="A8" s="1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9" customFormat="1">
      <c r="A9" s="13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9" customFormat="1">
      <c r="A10" s="1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9" customFormat="1">
      <c r="A11" s="1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s="11" customFormat="1">
      <c r="A12" s="10" t="s">
        <v>2</v>
      </c>
      <c r="B12" s="12">
        <f t="shared" ref="B12:M12" si="0">SUM(B5:B11)</f>
        <v>0</v>
      </c>
      <c r="C12" s="12">
        <f t="shared" si="0"/>
        <v>0</v>
      </c>
      <c r="D12" s="12">
        <f t="shared" si="0"/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</row>
    <row r="14" spans="1:13" ht="14.4">
      <c r="A14" s="14" t="s">
        <v>4</v>
      </c>
      <c r="B14"/>
      <c r="C14"/>
      <c r="D14"/>
      <c r="E14"/>
      <c r="F14"/>
      <c r="G14"/>
      <c r="H14"/>
      <c r="I14"/>
      <c r="J14"/>
      <c r="K14"/>
      <c r="L14"/>
      <c r="M14"/>
    </row>
    <row r="15" spans="1:13">
      <c r="A15" s="14"/>
      <c r="B15" s="5" t="s">
        <v>27</v>
      </c>
      <c r="C15" s="2" t="s">
        <v>28</v>
      </c>
      <c r="D15" s="2" t="s">
        <v>29</v>
      </c>
      <c r="E15" s="2" t="s">
        <v>30</v>
      </c>
      <c r="F15" s="2" t="s">
        <v>31</v>
      </c>
      <c r="G15" s="2" t="s">
        <v>32</v>
      </c>
      <c r="H15" s="2" t="s">
        <v>33</v>
      </c>
      <c r="I15" s="2" t="s">
        <v>39</v>
      </c>
      <c r="J15" s="2" t="s">
        <v>40</v>
      </c>
      <c r="K15" s="2" t="s">
        <v>41</v>
      </c>
      <c r="L15" s="2" t="s">
        <v>42</v>
      </c>
      <c r="M15" s="2" t="s">
        <v>43</v>
      </c>
    </row>
    <row r="16" spans="1:13" s="9" customFormat="1">
      <c r="A16" s="13" t="s">
        <v>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s="9" customFormat="1">
      <c r="A17" s="13" t="s">
        <v>19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s="9" customFormat="1">
      <c r="A18" s="13" t="s">
        <v>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s="9" customFormat="1">
      <c r="A19" s="13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s="9" customFormat="1">
      <c r="A20" s="13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s="9" customFormat="1">
      <c r="A21" s="13" t="s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s="9" customFormat="1">
      <c r="A22" s="13" t="s">
        <v>12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s="9" customFormat="1">
      <c r="A23" s="13" t="s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s="9" customFormat="1">
      <c r="A24" s="13" t="s">
        <v>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s="9" customFormat="1">
      <c r="A25" s="13" t="s">
        <v>11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s="9" customFormat="1">
      <c r="A26" s="13" t="s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s="9" customFormat="1">
      <c r="A27" s="1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s="9" customFormat="1">
      <c r="A28" s="1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s="9" customFormat="1">
      <c r="A29" s="1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s="9" customFormat="1">
      <c r="A30" s="1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>
      <c r="A31" s="3" t="s">
        <v>24</v>
      </c>
      <c r="B31" s="12">
        <f t="shared" ref="B31:M31" si="1">SUM(B16:B30)</f>
        <v>0</v>
      </c>
      <c r="C31" s="12">
        <f t="shared" si="1"/>
        <v>0</v>
      </c>
      <c r="D31" s="12">
        <f t="shared" si="1"/>
        <v>0</v>
      </c>
      <c r="E31" s="12">
        <f t="shared" si="1"/>
        <v>0</v>
      </c>
      <c r="F31" s="12">
        <f t="shared" si="1"/>
        <v>0</v>
      </c>
      <c r="G31" s="12">
        <f t="shared" si="1"/>
        <v>0</v>
      </c>
      <c r="H31" s="12">
        <f t="shared" si="1"/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</row>
    <row r="33" spans="1:13" ht="14.4">
      <c r="A33" s="14" t="s">
        <v>14</v>
      </c>
      <c r="B33"/>
      <c r="C33"/>
      <c r="D33"/>
      <c r="E33"/>
      <c r="F33"/>
      <c r="G33"/>
      <c r="H33"/>
      <c r="I33"/>
      <c r="J33"/>
      <c r="K33"/>
      <c r="L33"/>
      <c r="M33"/>
    </row>
    <row r="34" spans="1:13">
      <c r="A34" s="14"/>
      <c r="B34" s="5" t="s">
        <v>27</v>
      </c>
      <c r="C34" s="2" t="s">
        <v>28</v>
      </c>
      <c r="D34" s="2" t="s">
        <v>29</v>
      </c>
      <c r="E34" s="2" t="s">
        <v>30</v>
      </c>
      <c r="F34" s="2" t="s">
        <v>31</v>
      </c>
      <c r="G34" s="2" t="s">
        <v>32</v>
      </c>
      <c r="H34" s="2" t="s">
        <v>33</v>
      </c>
      <c r="I34" s="2" t="s">
        <v>39</v>
      </c>
      <c r="J34" s="2" t="s">
        <v>40</v>
      </c>
      <c r="K34" s="2" t="s">
        <v>41</v>
      </c>
      <c r="L34" s="2" t="s">
        <v>42</v>
      </c>
      <c r="M34" s="2" t="s">
        <v>43</v>
      </c>
    </row>
    <row r="35" spans="1:13" s="9" customFormat="1">
      <c r="A35" s="13" t="s">
        <v>15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s="9" customFormat="1">
      <c r="A36" s="13" t="s">
        <v>16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s="9" customFormat="1">
      <c r="A37" s="13" t="s">
        <v>17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s="9" customFormat="1">
      <c r="A38" s="1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s="9" customFormat="1">
      <c r="A39" s="13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s="9" customFormat="1">
      <c r="A40" s="13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s="9" customFormat="1">
      <c r="A41" s="1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>
      <c r="A42" s="3" t="s">
        <v>25</v>
      </c>
      <c r="B42" s="12">
        <f t="shared" ref="B42:M42" si="2">SUM(B35:B41)</f>
        <v>0</v>
      </c>
      <c r="C42" s="12">
        <f t="shared" si="2"/>
        <v>0</v>
      </c>
      <c r="D42" s="12">
        <f t="shared" si="2"/>
        <v>0</v>
      </c>
      <c r="E42" s="12">
        <f t="shared" si="2"/>
        <v>0</v>
      </c>
      <c r="F42" s="12">
        <f t="shared" si="2"/>
        <v>0</v>
      </c>
      <c r="G42" s="12">
        <f t="shared" si="2"/>
        <v>0</v>
      </c>
      <c r="H42" s="12">
        <f t="shared" si="2"/>
        <v>0</v>
      </c>
      <c r="I42" s="12">
        <f t="shared" si="2"/>
        <v>0</v>
      </c>
      <c r="J42" s="12">
        <f t="shared" si="2"/>
        <v>0</v>
      </c>
      <c r="K42" s="12">
        <f t="shared" si="2"/>
        <v>0</v>
      </c>
      <c r="L42" s="12">
        <f t="shared" si="2"/>
        <v>0</v>
      </c>
      <c r="M42" s="12">
        <f t="shared" si="2"/>
        <v>0</v>
      </c>
    </row>
    <row r="44" spans="1:13" ht="14.4">
      <c r="A44" s="14" t="s">
        <v>3</v>
      </c>
      <c r="B44"/>
      <c r="C44"/>
      <c r="D44"/>
      <c r="E44"/>
      <c r="F44"/>
      <c r="G44"/>
      <c r="H44"/>
      <c r="I44"/>
      <c r="J44"/>
      <c r="K44"/>
      <c r="L44"/>
      <c r="M44"/>
    </row>
    <row r="45" spans="1:13">
      <c r="A45" s="14"/>
      <c r="B45" s="5" t="s">
        <v>27</v>
      </c>
      <c r="C45" s="2" t="s">
        <v>28</v>
      </c>
      <c r="D45" s="2" t="s">
        <v>29</v>
      </c>
      <c r="E45" s="2" t="s">
        <v>30</v>
      </c>
      <c r="F45" s="2" t="s">
        <v>31</v>
      </c>
      <c r="G45" s="2" t="s">
        <v>32</v>
      </c>
      <c r="H45" s="2" t="s">
        <v>33</v>
      </c>
      <c r="I45" s="2" t="s">
        <v>39</v>
      </c>
      <c r="J45" s="2" t="s">
        <v>40</v>
      </c>
      <c r="K45" s="2" t="s">
        <v>41</v>
      </c>
      <c r="L45" s="2" t="s">
        <v>42</v>
      </c>
      <c r="M45" s="2" t="s">
        <v>43</v>
      </c>
    </row>
    <row r="46" spans="1:13" s="9" customFormat="1">
      <c r="A46" s="13" t="s">
        <v>20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s="9" customFormat="1">
      <c r="A47" s="13" t="s">
        <v>21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s="9" customFormat="1">
      <c r="A48" s="13" t="s">
        <v>22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s="9" customFormat="1">
      <c r="A49" s="13" t="s">
        <v>23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s="9" customFormat="1">
      <c r="A50" s="13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s="9" customFormat="1">
      <c r="A51" s="13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s="9" customFormat="1">
      <c r="A52" s="13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s="9" customFormat="1">
      <c r="A53" s="13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>
      <c r="A54" s="3" t="s">
        <v>26</v>
      </c>
      <c r="B54" s="12">
        <f t="shared" ref="B54:M54" si="3">SUM(B46:B53)</f>
        <v>0</v>
      </c>
      <c r="C54" s="12">
        <f t="shared" si="3"/>
        <v>0</v>
      </c>
      <c r="D54" s="12">
        <f t="shared" si="3"/>
        <v>0</v>
      </c>
      <c r="E54" s="12">
        <f t="shared" si="3"/>
        <v>0</v>
      </c>
      <c r="F54" s="12">
        <f t="shared" si="3"/>
        <v>0</v>
      </c>
      <c r="G54" s="12">
        <f t="shared" si="3"/>
        <v>0</v>
      </c>
      <c r="H54" s="12">
        <f t="shared" si="3"/>
        <v>0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2">
        <f t="shared" si="3"/>
        <v>0</v>
      </c>
      <c r="M54" s="12">
        <f t="shared" si="3"/>
        <v>0</v>
      </c>
    </row>
    <row r="57" spans="1:13">
      <c r="A57" s="7" t="s">
        <v>35</v>
      </c>
      <c r="B57" s="6">
        <f>B12</f>
        <v>0</v>
      </c>
      <c r="C57" s="6">
        <f t="shared" ref="C57:M57" si="4">C12</f>
        <v>0</v>
      </c>
      <c r="D57" s="6">
        <f t="shared" si="4"/>
        <v>0</v>
      </c>
      <c r="E57" s="6">
        <f t="shared" si="4"/>
        <v>0</v>
      </c>
      <c r="F57" s="6">
        <f t="shared" si="4"/>
        <v>0</v>
      </c>
      <c r="G57" s="6">
        <f t="shared" si="4"/>
        <v>0</v>
      </c>
      <c r="H57" s="6">
        <f t="shared" si="4"/>
        <v>0</v>
      </c>
      <c r="I57" s="6">
        <f t="shared" si="4"/>
        <v>0</v>
      </c>
      <c r="J57" s="6">
        <f t="shared" si="4"/>
        <v>0</v>
      </c>
      <c r="K57" s="6">
        <f t="shared" si="4"/>
        <v>0</v>
      </c>
      <c r="L57" s="6">
        <f t="shared" si="4"/>
        <v>0</v>
      </c>
      <c r="M57" s="6">
        <f t="shared" si="4"/>
        <v>0</v>
      </c>
    </row>
    <row r="58" spans="1:13">
      <c r="A58" s="7" t="s">
        <v>36</v>
      </c>
      <c r="B58" s="6">
        <f t="shared" ref="B58:M58" si="5">SUM(B31,B42,B54)</f>
        <v>0</v>
      </c>
      <c r="C58" s="6">
        <f t="shared" si="5"/>
        <v>0</v>
      </c>
      <c r="D58" s="6">
        <f t="shared" si="5"/>
        <v>0</v>
      </c>
      <c r="E58" s="6">
        <f t="shared" si="5"/>
        <v>0</v>
      </c>
      <c r="F58" s="6">
        <f t="shared" si="5"/>
        <v>0</v>
      </c>
      <c r="G58" s="6">
        <f t="shared" si="5"/>
        <v>0</v>
      </c>
      <c r="H58" s="6">
        <f t="shared" si="5"/>
        <v>0</v>
      </c>
      <c r="I58" s="6">
        <f t="shared" si="5"/>
        <v>0</v>
      </c>
      <c r="J58" s="6">
        <f t="shared" si="5"/>
        <v>0</v>
      </c>
      <c r="K58" s="6">
        <f t="shared" si="5"/>
        <v>0</v>
      </c>
      <c r="L58" s="6">
        <f t="shared" si="5"/>
        <v>0</v>
      </c>
      <c r="M58" s="6">
        <f t="shared" si="5"/>
        <v>0</v>
      </c>
    </row>
    <row r="59" spans="1:13">
      <c r="A59" s="7" t="s">
        <v>37</v>
      </c>
      <c r="B59" s="6">
        <f>B57-B58</f>
        <v>0</v>
      </c>
      <c r="C59" s="6">
        <f t="shared" ref="C59:M59" si="6">C57-C58</f>
        <v>0</v>
      </c>
      <c r="D59" s="6">
        <f t="shared" si="6"/>
        <v>0</v>
      </c>
      <c r="E59" s="6">
        <f t="shared" si="6"/>
        <v>0</v>
      </c>
      <c r="F59" s="6">
        <f t="shared" si="6"/>
        <v>0</v>
      </c>
      <c r="G59" s="6">
        <f t="shared" si="6"/>
        <v>0</v>
      </c>
      <c r="H59" s="6">
        <f t="shared" si="6"/>
        <v>0</v>
      </c>
      <c r="I59" s="6">
        <f t="shared" si="6"/>
        <v>0</v>
      </c>
      <c r="J59" s="6">
        <f t="shared" si="6"/>
        <v>0</v>
      </c>
      <c r="K59" s="6">
        <f t="shared" si="6"/>
        <v>0</v>
      </c>
      <c r="L59" s="6">
        <f t="shared" si="6"/>
        <v>0</v>
      </c>
      <c r="M59" s="6">
        <f t="shared" si="6"/>
        <v>0</v>
      </c>
    </row>
    <row r="60" spans="1:13">
      <c r="A60" s="4"/>
    </row>
    <row r="61" spans="1:13">
      <c r="A61" s="4"/>
    </row>
  </sheetData>
  <sheetProtection password="CAE3" sheet="1" objects="1" scenarios="1" formatCells="0" formatColumns="0" formatRows="0" insertColumns="0" insertRows="0" insertHyperlinks="0" deleteColumns="0" deleteRows="0" sort="0" autoFilter="0" pivotTables="0"/>
  <protectedRanges>
    <protectedRange password="CAE3" sqref="A5:M11 A16:M30 A35:M41 A46:M53" name="Intervalo1"/>
  </protectedRanges>
  <customSheetViews>
    <customSheetView guid="{DD93A729-A000-40B2-BD5D-7D4F77CBDE98}" scale="90">
      <selection activeCell="C14" sqref="C1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5">
    <mergeCell ref="A3:A4"/>
    <mergeCell ref="A14:A15"/>
    <mergeCell ref="A33:A34"/>
    <mergeCell ref="A44:A45"/>
    <mergeCell ref="A1:H1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Guilhermo Melo</dc:creator>
  <cp:lastModifiedBy>Guilherme Melo</cp:lastModifiedBy>
  <dcterms:created xsi:type="dcterms:W3CDTF">2024-04-17T19:33:46Z</dcterms:created>
  <dcterms:modified xsi:type="dcterms:W3CDTF">2024-04-28T14:51:38Z</dcterms:modified>
</cp:coreProperties>
</file>